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<sst xmlns="http://schemas.openxmlformats.org/spreadsheetml/2006/main" count="76" uniqueCount="54">
  <si>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</si>
  <si>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</si>
  <si>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</si>
  <si>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</si>
  <si>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</si>
  <si>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</si>
  <si>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</si>
  <si>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</si>
  <si>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</si>
  <si>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</si>
  <si>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</si>
  <si>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</si>
  <si>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</si>
  <si>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</si>
  <si>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</si>
  <si>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</si>
  <si>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</si>
  <si>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</si>
  <si>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</si>
  <si>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</si>
  <si>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</si>
  <si>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</si>
  <si>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</si>
  <si>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</si>
  <si>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</si>
  <si>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</si>
  <si>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</si>
  <si>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</si>
  <si>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</si>
  <si>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</si>
  <si>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</si>
  <si>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</si>
  <si>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</si>
  <si>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</si>
  <si>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</si>
  <si>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</si>
  <si>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</si>
  <si>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</si>
  <si>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</si>
  <si>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</si>
  <si>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</si>
  <si>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</si>
  <si>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</si>
  <si>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</si>
  <si>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</si>
  <si>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</si>
  <si>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</si>
  <si>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</si>
  <si>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</si>
  <si>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</si>
  <si>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</si>
  <si>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</si>
  <si>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Times New Roman"/>
        <family val="1"/>
      </rPr>
      <t xml:space="preserve"> работников муниципальных </t>
    </r>
    <r>
      <rPr>
        <sz val="11"/>
        <rFont val="Times New Roman"/>
        <family val="1"/>
      </rPr>
      <t>учреждений культуры (основного персонала),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января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</si>
  <si>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Times New Roman"/>
        <family val="1"/>
      </rPr>
      <t>на 01.01.2019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</si>
</sst>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5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34" borderId="10" xfId="52" applyFont="1" applyFill="1" applyBorder="1" applyAlignment="1">
      <alignment horizontal="center" vertical="top"/>
      <protection/>
    </xf>
    <xf numFmtId="0" fontId="7" fillId="34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top"/>
    </xf>
    <xf numFmtId="0" fontId="15" fillId="0" borderId="0" xfId="52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/>
    </xf>
    <xf numFmtId="4" fontId="12" fillId="0" borderId="11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3" fontId="54" fillId="0" borderId="10" xfId="0" applyNumberFormat="1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horizontal="left" vertical="top" wrapText="1"/>
      <protection/>
    </xf>
    <xf numFmtId="0" fontId="15" fillId="0" borderId="0" xfId="52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4" t="s">
        <v>52</v>
      </c>
      <c r="B1" s="34"/>
      <c r="C1" s="34"/>
      <c r="D1" s="34"/>
      <c r="E1" s="34"/>
      <c r="F1" s="34"/>
      <c r="G1" s="34"/>
    </row>
    <row r="2" spans="1:7" ht="19.5" customHeight="1">
      <c r="A2" s="16"/>
      <c r="B2" s="16"/>
      <c r="C2" s="19"/>
      <c r="D2" s="18"/>
      <c r="E2" s="18"/>
      <c r="F2" s="16"/>
      <c r="G2" s="16"/>
    </row>
    <row r="3" spans="1:7" s="3" customFormat="1" ht="76.5" customHeight="1">
      <c r="A3" s="7" t="s">
        <v>0</v>
      </c>
      <c r="B3" s="7" t="s">
        <v>1</v>
      </c>
      <c r="C3" s="8" t="s">
        <v>51</v>
      </c>
      <c r="D3" s="8" t="s">
        <v>53</v>
      </c>
      <c r="E3" s="8"/>
      <c r="F3" s="9" t="s">
        <v>2</v>
      </c>
      <c r="G3" s="9" t="s">
        <v>3</v>
      </c>
    </row>
    <row r="4" spans="1:7" ht="15.75">
      <c r="A4" s="13">
        <v>1</v>
      </c>
      <c r="B4" s="14" t="s">
        <v>4</v>
      </c>
      <c r="C4" s="30">
        <v>23668.488</v>
      </c>
      <c r="D4" s="31">
        <v>23783.3</v>
      </c>
      <c r="E4" s="27">
        <v>15534.2</v>
      </c>
      <c r="F4" s="28">
        <f>D4-C4</f>
        <v>114.81199999999808</v>
      </c>
      <c r="G4" s="29">
        <f>ROUND((F4/C4*100),2)</f>
        <v>0.49</v>
      </c>
    </row>
    <row r="5" spans="1:7" ht="15.75">
      <c r="A5" s="13">
        <v>2</v>
      </c>
      <c r="B5" s="14" t="s">
        <v>5</v>
      </c>
      <c r="C5" s="30">
        <v>24063.585</v>
      </c>
      <c r="D5" s="31">
        <v>24952.9</v>
      </c>
      <c r="E5" s="27">
        <v>15732.4</v>
      </c>
      <c r="F5" s="28">
        <f aca="true" t="shared" si="0" ref="F5:F47">D5-C5</f>
        <v>889.3150000000023</v>
      </c>
      <c r="G5" s="29">
        <f aca="true" t="shared" si="1" ref="G5:G47">ROUND((F5/C5*100),2)</f>
        <v>3.7</v>
      </c>
    </row>
    <row r="6" spans="1:7" ht="15.75">
      <c r="A6" s="13">
        <v>3</v>
      </c>
      <c r="B6" s="14" t="s">
        <v>6</v>
      </c>
      <c r="C6" s="30">
        <v>24885.926</v>
      </c>
      <c r="D6" s="31">
        <v>24888.4</v>
      </c>
      <c r="E6" s="27">
        <v>16444.3</v>
      </c>
      <c r="F6" s="28">
        <f t="shared" si="0"/>
        <v>2.474000000001979</v>
      </c>
      <c r="G6" s="29">
        <f t="shared" si="1"/>
        <v>0.01</v>
      </c>
    </row>
    <row r="7" spans="1:7" ht="16.5" customHeight="1">
      <c r="A7" s="13">
        <v>4</v>
      </c>
      <c r="B7" s="14" t="s">
        <v>44</v>
      </c>
      <c r="C7" s="30">
        <v>19704.1407</v>
      </c>
      <c r="D7" s="31">
        <v>20335.1</v>
      </c>
      <c r="E7" s="27">
        <v>12841.5</v>
      </c>
      <c r="F7" s="28">
        <f t="shared" si="0"/>
        <v>630.9592999999986</v>
      </c>
      <c r="G7" s="29">
        <f t="shared" si="1"/>
        <v>3.2</v>
      </c>
    </row>
    <row r="8" spans="1:7" ht="15.75">
      <c r="A8" s="13">
        <v>5</v>
      </c>
      <c r="B8" s="14" t="s">
        <v>7</v>
      </c>
      <c r="C8" s="30">
        <v>23954.7</v>
      </c>
      <c r="D8" s="31">
        <v>24227.1</v>
      </c>
      <c r="E8" s="27">
        <v>15967.7</v>
      </c>
      <c r="F8" s="28">
        <f t="shared" si="0"/>
        <v>272.3999999999978</v>
      </c>
      <c r="G8" s="29">
        <f t="shared" si="1"/>
        <v>1.14</v>
      </c>
    </row>
    <row r="9" spans="1:7" ht="15.75">
      <c r="A9" s="13">
        <v>6</v>
      </c>
      <c r="B9" s="14" t="s">
        <v>8</v>
      </c>
      <c r="C9" s="30">
        <v>20688.5648</v>
      </c>
      <c r="D9" s="31">
        <v>20700</v>
      </c>
      <c r="E9" s="27">
        <v>13476.5</v>
      </c>
      <c r="F9" s="28">
        <f t="shared" si="0"/>
        <v>11.435199999999895</v>
      </c>
      <c r="G9" s="29">
        <f t="shared" si="1"/>
        <v>0.06</v>
      </c>
    </row>
    <row r="10" spans="1:7" ht="15.75">
      <c r="A10" s="13">
        <v>7</v>
      </c>
      <c r="B10" s="14" t="s">
        <v>9</v>
      </c>
      <c r="C10" s="30">
        <v>22478.012</v>
      </c>
      <c r="D10" s="31">
        <v>23565.5</v>
      </c>
      <c r="E10" s="27">
        <v>15618.1</v>
      </c>
      <c r="F10" s="28">
        <f t="shared" si="0"/>
        <v>1087.4880000000012</v>
      </c>
      <c r="G10" s="29">
        <f t="shared" si="1"/>
        <v>4.84</v>
      </c>
    </row>
    <row r="11" spans="1:7" ht="15.75">
      <c r="A11" s="10">
        <v>8</v>
      </c>
      <c r="B11" s="15" t="s">
        <v>10</v>
      </c>
      <c r="C11" s="30">
        <v>19115.021</v>
      </c>
      <c r="D11" s="31">
        <v>18382.5</v>
      </c>
      <c r="E11" s="27">
        <v>11893</v>
      </c>
      <c r="F11" s="28">
        <f t="shared" si="0"/>
        <v>-732.5210000000006</v>
      </c>
      <c r="G11" s="29">
        <f t="shared" si="1"/>
        <v>-3.83</v>
      </c>
    </row>
    <row r="12" spans="1:7" ht="15.75">
      <c r="A12" s="10">
        <v>9</v>
      </c>
      <c r="B12" s="15" t="s">
        <v>11</v>
      </c>
      <c r="C12" s="30">
        <v>22875.183</v>
      </c>
      <c r="D12" s="31">
        <v>22374.8</v>
      </c>
      <c r="E12" s="27">
        <v>13981.4</v>
      </c>
      <c r="F12" s="28">
        <f t="shared" si="0"/>
        <v>-500.38300000000163</v>
      </c>
      <c r="G12" s="29">
        <f t="shared" si="1"/>
        <v>-2.19</v>
      </c>
    </row>
    <row r="13" spans="1:7" ht="15.75">
      <c r="A13" s="10">
        <v>10</v>
      </c>
      <c r="B13" s="15" t="s">
        <v>12</v>
      </c>
      <c r="C13" s="30">
        <v>18729.257</v>
      </c>
      <c r="D13" s="31">
        <v>18904.2</v>
      </c>
      <c r="E13" s="27">
        <v>12391.4</v>
      </c>
      <c r="F13" s="28">
        <f t="shared" si="0"/>
        <v>174.9429999999993</v>
      </c>
      <c r="G13" s="29">
        <f t="shared" si="1"/>
        <v>0.93</v>
      </c>
    </row>
    <row r="14" spans="1:7" ht="17.25" customHeight="1">
      <c r="A14" s="10">
        <v>11</v>
      </c>
      <c r="B14" s="15" t="s">
        <v>45</v>
      </c>
      <c r="C14" s="30">
        <v>20385.346</v>
      </c>
      <c r="D14" s="31">
        <v>20686.7</v>
      </c>
      <c r="E14" s="27">
        <v>13035.2</v>
      </c>
      <c r="F14" s="28">
        <f t="shared" si="0"/>
        <v>301.35399999999936</v>
      </c>
      <c r="G14" s="29">
        <f t="shared" si="1"/>
        <v>1.48</v>
      </c>
    </row>
    <row r="15" spans="1:7" ht="15.75">
      <c r="A15" s="10">
        <v>12</v>
      </c>
      <c r="B15" s="15" t="s">
        <v>13</v>
      </c>
      <c r="C15" s="30">
        <v>23566.862</v>
      </c>
      <c r="D15" s="31">
        <v>23632.4</v>
      </c>
      <c r="E15" s="27">
        <v>15761.1</v>
      </c>
      <c r="F15" s="28">
        <f t="shared" si="0"/>
        <v>65.53800000000047</v>
      </c>
      <c r="G15" s="29">
        <f t="shared" si="1"/>
        <v>0.28</v>
      </c>
    </row>
    <row r="16" spans="1:7" ht="15.75">
      <c r="A16" s="10">
        <v>13</v>
      </c>
      <c r="B16" s="15" t="s">
        <v>14</v>
      </c>
      <c r="C16" s="30">
        <v>19990.249</v>
      </c>
      <c r="D16" s="31">
        <v>20112.7</v>
      </c>
      <c r="E16" s="27">
        <v>12667.4</v>
      </c>
      <c r="F16" s="28">
        <f t="shared" si="0"/>
        <v>122.45100000000093</v>
      </c>
      <c r="G16" s="29">
        <f t="shared" si="1"/>
        <v>0.61</v>
      </c>
    </row>
    <row r="17" spans="1:7" ht="15.75">
      <c r="A17" s="10">
        <v>14</v>
      </c>
      <c r="B17" s="15" t="s">
        <v>15</v>
      </c>
      <c r="C17" s="30">
        <v>22226.021</v>
      </c>
      <c r="D17" s="31">
        <v>22347.8</v>
      </c>
      <c r="E17" s="27">
        <v>14263.5</v>
      </c>
      <c r="F17" s="28">
        <f t="shared" si="0"/>
        <v>121.77899999999863</v>
      </c>
      <c r="G17" s="29">
        <f t="shared" si="1"/>
        <v>0.55</v>
      </c>
    </row>
    <row r="18" spans="1:8" ht="15.75">
      <c r="A18" s="10">
        <v>15</v>
      </c>
      <c r="B18" s="15" t="s">
        <v>16</v>
      </c>
      <c r="C18" s="30">
        <v>17994.024</v>
      </c>
      <c r="D18" s="31">
        <v>18364.2</v>
      </c>
      <c r="E18" s="27">
        <v>12199</v>
      </c>
      <c r="F18" s="28">
        <f t="shared" si="0"/>
        <v>370.1759999999995</v>
      </c>
      <c r="G18" s="29">
        <f t="shared" si="1"/>
        <v>2.06</v>
      </c>
      <c r="H18" s="1" t="s">
        <v>42</v>
      </c>
    </row>
    <row r="19" spans="1:8" ht="15.75">
      <c r="A19" s="10">
        <v>16</v>
      </c>
      <c r="B19" s="15" t="s">
        <v>17</v>
      </c>
      <c r="C19" s="30">
        <v>22053.879</v>
      </c>
      <c r="D19" s="31">
        <v>22154</v>
      </c>
      <c r="E19" s="27">
        <v>14242.1</v>
      </c>
      <c r="F19" s="28">
        <f t="shared" si="0"/>
        <v>100.12099999999919</v>
      </c>
      <c r="G19" s="29">
        <f t="shared" si="1"/>
        <v>0.45</v>
      </c>
      <c r="H19" s="1" t="s">
        <v>42</v>
      </c>
    </row>
    <row r="20" spans="1:8" ht="15.75">
      <c r="A20" s="10">
        <v>17</v>
      </c>
      <c r="B20" s="15" t="s">
        <v>18</v>
      </c>
      <c r="C20" s="30">
        <v>18835.031</v>
      </c>
      <c r="D20" s="31">
        <v>19787.6</v>
      </c>
      <c r="E20" s="27">
        <v>12105.4</v>
      </c>
      <c r="F20" s="28">
        <f t="shared" si="0"/>
        <v>952.5689999999995</v>
      </c>
      <c r="G20" s="29">
        <f t="shared" si="1"/>
        <v>5.06</v>
      </c>
      <c r="H20" s="1" t="s">
        <v>42</v>
      </c>
    </row>
    <row r="21" spans="1:8" ht="15.75">
      <c r="A21" s="10">
        <v>18</v>
      </c>
      <c r="B21" s="15" t="s">
        <v>19</v>
      </c>
      <c r="C21" s="30">
        <v>19640.78</v>
      </c>
      <c r="D21" s="31">
        <v>19706.4</v>
      </c>
      <c r="E21" s="27">
        <v>12698.3</v>
      </c>
      <c r="F21" s="28">
        <f t="shared" si="0"/>
        <v>65.62000000000262</v>
      </c>
      <c r="G21" s="29">
        <f t="shared" si="1"/>
        <v>0.33</v>
      </c>
      <c r="H21" s="1" t="s">
        <v>42</v>
      </c>
    </row>
    <row r="22" spans="1:8" ht="15.75">
      <c r="A22" s="10">
        <v>19</v>
      </c>
      <c r="B22" s="15" t="s">
        <v>20</v>
      </c>
      <c r="C22" s="30">
        <v>24362.241</v>
      </c>
      <c r="D22" s="31">
        <v>24381.6</v>
      </c>
      <c r="E22" s="27">
        <v>15515.6</v>
      </c>
      <c r="F22" s="28">
        <f t="shared" si="0"/>
        <v>19.35899999999674</v>
      </c>
      <c r="G22" s="29">
        <f t="shared" si="1"/>
        <v>0.08</v>
      </c>
      <c r="H22" s="1" t="s">
        <v>42</v>
      </c>
    </row>
    <row r="23" spans="1:8" ht="15.75">
      <c r="A23" s="10">
        <v>20</v>
      </c>
      <c r="B23" s="15" t="s">
        <v>21</v>
      </c>
      <c r="C23" s="30">
        <v>18471.044</v>
      </c>
      <c r="D23" s="31">
        <v>19464.4</v>
      </c>
      <c r="E23" s="27">
        <v>11820.7</v>
      </c>
      <c r="F23" s="28">
        <f t="shared" si="0"/>
        <v>993.3559999999998</v>
      </c>
      <c r="G23" s="29">
        <f t="shared" si="1"/>
        <v>5.38</v>
      </c>
      <c r="H23" s="1" t="s">
        <v>42</v>
      </c>
    </row>
    <row r="24" spans="1:8" ht="15.75">
      <c r="A24" s="10">
        <v>21</v>
      </c>
      <c r="B24" s="15" t="s">
        <v>22</v>
      </c>
      <c r="C24" s="30">
        <v>21828.85</v>
      </c>
      <c r="D24" s="31">
        <v>21931.1</v>
      </c>
      <c r="E24" s="27">
        <v>14029.4</v>
      </c>
      <c r="F24" s="28">
        <f t="shared" si="0"/>
        <v>102.25</v>
      </c>
      <c r="G24" s="29">
        <f t="shared" si="1"/>
        <v>0.47</v>
      </c>
      <c r="H24" s="1" t="s">
        <v>42</v>
      </c>
    </row>
    <row r="25" spans="1:8" ht="15.75">
      <c r="A25" s="10">
        <v>22</v>
      </c>
      <c r="B25" s="15" t="s">
        <v>23</v>
      </c>
      <c r="C25" s="30">
        <v>25932.259</v>
      </c>
      <c r="D25" s="31">
        <v>25960.3</v>
      </c>
      <c r="E25" s="27">
        <v>17126</v>
      </c>
      <c r="F25" s="28">
        <f t="shared" si="0"/>
        <v>28.041000000001077</v>
      </c>
      <c r="G25" s="29">
        <f t="shared" si="1"/>
        <v>0.11</v>
      </c>
      <c r="H25" s="1" t="s">
        <v>42</v>
      </c>
    </row>
    <row r="26" spans="1:8" ht="15.75">
      <c r="A26" s="10">
        <v>23</v>
      </c>
      <c r="B26" s="15" t="s">
        <v>24</v>
      </c>
      <c r="C26" s="30">
        <v>20642.522</v>
      </c>
      <c r="D26" s="31">
        <v>20230.5</v>
      </c>
      <c r="E26" s="27">
        <v>13083.5</v>
      </c>
      <c r="F26" s="28">
        <f t="shared" si="0"/>
        <v>-412.02200000000084</v>
      </c>
      <c r="G26" s="29">
        <f t="shared" si="1"/>
        <v>-2</v>
      </c>
      <c r="H26" s="1" t="s">
        <v>42</v>
      </c>
    </row>
    <row r="27" spans="1:8" ht="15.75">
      <c r="A27" s="10">
        <v>24</v>
      </c>
      <c r="B27" s="15" t="s">
        <v>25</v>
      </c>
      <c r="C27" s="30">
        <v>24017.957</v>
      </c>
      <c r="D27" s="31">
        <v>24471.2</v>
      </c>
      <c r="E27" s="27">
        <v>15890.1</v>
      </c>
      <c r="F27" s="28">
        <f t="shared" si="0"/>
        <v>453.2430000000022</v>
      </c>
      <c r="G27" s="29">
        <f t="shared" si="1"/>
        <v>1.89</v>
      </c>
      <c r="H27" s="1" t="s">
        <v>42</v>
      </c>
    </row>
    <row r="28" spans="1:8" ht="15.75">
      <c r="A28" s="10">
        <v>26</v>
      </c>
      <c r="B28" s="15" t="s">
        <v>26</v>
      </c>
      <c r="C28" s="30">
        <v>25816.115</v>
      </c>
      <c r="D28" s="31">
        <v>25825.5</v>
      </c>
      <c r="E28" s="27">
        <v>15984.7</v>
      </c>
      <c r="F28" s="28">
        <f t="shared" si="0"/>
        <v>9.3849999999984</v>
      </c>
      <c r="G28" s="29">
        <f t="shared" si="1"/>
        <v>0.04</v>
      </c>
      <c r="H28" s="1" t="s">
        <v>42</v>
      </c>
    </row>
    <row r="29" spans="1:8" ht="15.75">
      <c r="A29" s="10">
        <v>27</v>
      </c>
      <c r="B29" s="15" t="s">
        <v>49</v>
      </c>
      <c r="C29" s="30">
        <v>20458.5582</v>
      </c>
      <c r="D29" s="31">
        <v>21239.8</v>
      </c>
      <c r="E29" s="27">
        <v>13210.5</v>
      </c>
      <c r="F29" s="28">
        <f t="shared" si="0"/>
        <v>781.2417999999998</v>
      </c>
      <c r="G29" s="29">
        <f t="shared" si="1"/>
        <v>3.82</v>
      </c>
      <c r="H29" s="1" t="s">
        <v>42</v>
      </c>
    </row>
    <row r="30" spans="1:8" ht="15.75">
      <c r="A30" s="10">
        <v>28</v>
      </c>
      <c r="B30" s="15" t="s">
        <v>27</v>
      </c>
      <c r="C30" s="30">
        <v>18971.915</v>
      </c>
      <c r="D30" s="31">
        <v>21225.9</v>
      </c>
      <c r="E30" s="27">
        <v>12300.9</v>
      </c>
      <c r="F30" s="28">
        <f t="shared" si="0"/>
        <v>2253.9850000000006</v>
      </c>
      <c r="G30" s="29">
        <f t="shared" si="1"/>
        <v>11.88</v>
      </c>
      <c r="H30" s="1" t="s">
        <v>42</v>
      </c>
    </row>
    <row r="31" spans="1:7" ht="15.75">
      <c r="A31" s="10">
        <v>29</v>
      </c>
      <c r="B31" s="15" t="s">
        <v>28</v>
      </c>
      <c r="C31" s="30">
        <v>20995.102</v>
      </c>
      <c r="D31" s="31">
        <v>20996</v>
      </c>
      <c r="E31" s="27">
        <v>13966.3</v>
      </c>
      <c r="F31" s="28">
        <f t="shared" si="0"/>
        <v>0.8980000000010477</v>
      </c>
      <c r="G31" s="29">
        <f t="shared" si="1"/>
        <v>0</v>
      </c>
    </row>
    <row r="32" spans="1:8" ht="15.75">
      <c r="A32" s="10">
        <v>30</v>
      </c>
      <c r="B32" s="15" t="s">
        <v>29</v>
      </c>
      <c r="C32" s="30">
        <v>23462.125</v>
      </c>
      <c r="D32" s="31">
        <v>24135.5</v>
      </c>
      <c r="E32" s="27">
        <v>15239</v>
      </c>
      <c r="F32" s="28">
        <f t="shared" si="0"/>
        <v>673.375</v>
      </c>
      <c r="G32" s="29">
        <f t="shared" si="1"/>
        <v>2.87</v>
      </c>
      <c r="H32" s="1" t="s">
        <v>42</v>
      </c>
    </row>
    <row r="33" spans="1:8" ht="15" customHeight="1">
      <c r="A33" s="10">
        <v>31</v>
      </c>
      <c r="B33" s="15" t="s">
        <v>46</v>
      </c>
      <c r="C33" s="30">
        <v>20059.728</v>
      </c>
      <c r="D33" s="31">
        <v>20177</v>
      </c>
      <c r="E33" s="27">
        <v>12076.8</v>
      </c>
      <c r="F33" s="28">
        <f t="shared" si="0"/>
        <v>117.27200000000084</v>
      </c>
      <c r="G33" s="29">
        <f t="shared" si="1"/>
        <v>0.58</v>
      </c>
      <c r="H33" s="1" t="s">
        <v>42</v>
      </c>
    </row>
    <row r="34" spans="1:8" ht="15.75">
      <c r="A34" s="10">
        <v>32</v>
      </c>
      <c r="B34" s="15" t="s">
        <v>30</v>
      </c>
      <c r="C34" s="30">
        <v>22352.535</v>
      </c>
      <c r="D34" s="31">
        <v>23328.6</v>
      </c>
      <c r="E34" s="27">
        <v>14707.702835249043</v>
      </c>
      <c r="F34" s="28">
        <f t="shared" si="0"/>
        <v>976.0649999999987</v>
      </c>
      <c r="G34" s="29">
        <f t="shared" si="1"/>
        <v>4.37</v>
      </c>
      <c r="H34" s="1" t="s">
        <v>42</v>
      </c>
    </row>
    <row r="35" spans="1:8" ht="15.75">
      <c r="A35" s="10">
        <v>33</v>
      </c>
      <c r="B35" s="15" t="s">
        <v>31</v>
      </c>
      <c r="C35" s="30">
        <v>19223.906</v>
      </c>
      <c r="D35" s="31">
        <v>19224</v>
      </c>
      <c r="E35" s="27">
        <v>12321.2</v>
      </c>
      <c r="F35" s="28">
        <f t="shared" si="0"/>
        <v>0.09400000000096043</v>
      </c>
      <c r="G35" s="29">
        <f t="shared" si="1"/>
        <v>0</v>
      </c>
      <c r="H35" s="1" t="s">
        <v>42</v>
      </c>
    </row>
    <row r="36" spans="1:8" ht="15.75">
      <c r="A36" s="10">
        <v>34</v>
      </c>
      <c r="B36" s="15" t="s">
        <v>32</v>
      </c>
      <c r="C36" s="30">
        <v>21819.517</v>
      </c>
      <c r="D36" s="31">
        <v>21819</v>
      </c>
      <c r="E36" s="27">
        <v>14254.104074074075</v>
      </c>
      <c r="F36" s="28">
        <f t="shared" si="0"/>
        <v>-0.5169999999998254</v>
      </c>
      <c r="G36" s="29">
        <f t="shared" si="1"/>
        <v>0</v>
      </c>
      <c r="H36" s="1" t="s">
        <v>42</v>
      </c>
    </row>
    <row r="37" spans="1:8" ht="18" customHeight="1">
      <c r="A37" s="10">
        <v>35</v>
      </c>
      <c r="B37" s="15" t="s">
        <v>47</v>
      </c>
      <c r="C37" s="30">
        <v>20896.587</v>
      </c>
      <c r="D37" s="31">
        <v>21089.3</v>
      </c>
      <c r="E37" s="27">
        <v>12453.8</v>
      </c>
      <c r="F37" s="28">
        <f t="shared" si="0"/>
        <v>192.71299999999974</v>
      </c>
      <c r="G37" s="29">
        <f t="shared" si="1"/>
        <v>0.92</v>
      </c>
      <c r="H37" s="1" t="s">
        <v>42</v>
      </c>
    </row>
    <row r="38" spans="1:8" ht="15.75">
      <c r="A38" s="10">
        <v>36</v>
      </c>
      <c r="B38" s="15" t="s">
        <v>33</v>
      </c>
      <c r="C38" s="30">
        <v>22746.595</v>
      </c>
      <c r="D38" s="31">
        <v>22741.5</v>
      </c>
      <c r="E38" s="27">
        <v>14481.5</v>
      </c>
      <c r="F38" s="28">
        <f t="shared" si="0"/>
        <v>-5.095000000001164</v>
      </c>
      <c r="G38" s="29">
        <f t="shared" si="1"/>
        <v>-0.02</v>
      </c>
      <c r="H38" s="6" t="s">
        <v>42</v>
      </c>
    </row>
    <row r="39" spans="1:7" ht="15.75" customHeight="1">
      <c r="A39" s="10">
        <v>25</v>
      </c>
      <c r="B39" s="15" t="s">
        <v>48</v>
      </c>
      <c r="C39" s="30">
        <v>21357.015</v>
      </c>
      <c r="D39" s="31">
        <v>21357.1</v>
      </c>
      <c r="E39" s="27">
        <v>13648.6</v>
      </c>
      <c r="F39" s="28">
        <f>D39-C39</f>
        <v>0.08499999999912689</v>
      </c>
      <c r="G39" s="29">
        <f>ROUND((F39/C39*100),2)</f>
        <v>0</v>
      </c>
    </row>
    <row r="40" spans="1:8" ht="15.75">
      <c r="A40" s="10">
        <v>37</v>
      </c>
      <c r="B40" s="15" t="s">
        <v>34</v>
      </c>
      <c r="C40" s="30">
        <v>21487.677</v>
      </c>
      <c r="D40" s="31">
        <v>22632.8</v>
      </c>
      <c r="E40" s="27">
        <v>14021.2</v>
      </c>
      <c r="F40" s="28">
        <f t="shared" si="0"/>
        <v>1145.1229999999996</v>
      </c>
      <c r="G40" s="29">
        <f t="shared" si="1"/>
        <v>5.33</v>
      </c>
      <c r="H40" s="1" t="s">
        <v>42</v>
      </c>
    </row>
    <row r="41" spans="1:8" ht="15.75">
      <c r="A41" s="10">
        <v>38</v>
      </c>
      <c r="B41" s="15" t="s">
        <v>35</v>
      </c>
      <c r="C41" s="30">
        <v>23533.678</v>
      </c>
      <c r="D41" s="31">
        <v>23880.2</v>
      </c>
      <c r="E41" s="27">
        <v>15213</v>
      </c>
      <c r="F41" s="28">
        <f t="shared" si="0"/>
        <v>346.52200000000084</v>
      </c>
      <c r="G41" s="29">
        <f t="shared" si="1"/>
        <v>1.47</v>
      </c>
      <c r="H41" s="1" t="s">
        <v>42</v>
      </c>
    </row>
    <row r="42" spans="1:8" ht="15.75">
      <c r="A42" s="10">
        <v>39</v>
      </c>
      <c r="B42" s="15" t="s">
        <v>36</v>
      </c>
      <c r="C42" s="30">
        <v>19054.875</v>
      </c>
      <c r="D42" s="31">
        <v>19437.4</v>
      </c>
      <c r="E42" s="27">
        <v>12379.9</v>
      </c>
      <c r="F42" s="28">
        <f t="shared" si="0"/>
        <v>382.52500000000146</v>
      </c>
      <c r="G42" s="29">
        <f t="shared" si="1"/>
        <v>2.01</v>
      </c>
      <c r="H42" s="1" t="s">
        <v>42</v>
      </c>
    </row>
    <row r="43" spans="1:7" ht="15.75">
      <c r="A43" s="10">
        <v>40</v>
      </c>
      <c r="B43" s="15" t="s">
        <v>37</v>
      </c>
      <c r="C43" s="30">
        <v>22465.2569</v>
      </c>
      <c r="D43" s="31">
        <v>23471.1</v>
      </c>
      <c r="E43" s="27">
        <v>14024.3</v>
      </c>
      <c r="F43" s="28">
        <f t="shared" si="0"/>
        <v>1005.8430999999982</v>
      </c>
      <c r="G43" s="29">
        <f t="shared" si="1"/>
        <v>4.48</v>
      </c>
    </row>
    <row r="44" spans="1:7" ht="15.75">
      <c r="A44" s="10">
        <v>41</v>
      </c>
      <c r="B44" s="15" t="s">
        <v>38</v>
      </c>
      <c r="C44" s="30">
        <v>22921.847999999998</v>
      </c>
      <c r="D44" s="31">
        <v>25926.1</v>
      </c>
      <c r="E44" s="27">
        <v>15138.7</v>
      </c>
      <c r="F44" s="28">
        <f t="shared" si="0"/>
        <v>3004.2520000000004</v>
      </c>
      <c r="G44" s="29">
        <f t="shared" si="1"/>
        <v>13.11</v>
      </c>
    </row>
    <row r="45" spans="1:7" ht="15" customHeight="1">
      <c r="A45" s="10">
        <v>42</v>
      </c>
      <c r="B45" s="15" t="s">
        <v>39</v>
      </c>
      <c r="C45" s="30">
        <v>24721.043</v>
      </c>
      <c r="D45" s="31">
        <v>24520</v>
      </c>
      <c r="E45" s="27">
        <v>15753.4</v>
      </c>
      <c r="F45" s="28">
        <f t="shared" si="0"/>
        <v>-201.04300000000148</v>
      </c>
      <c r="G45" s="29">
        <f t="shared" si="1"/>
        <v>-0.81</v>
      </c>
    </row>
    <row r="46" spans="1:7" ht="15.75">
      <c r="A46" s="10">
        <v>43</v>
      </c>
      <c r="B46" s="15" t="s">
        <v>40</v>
      </c>
      <c r="C46" s="30">
        <v>23883.3544</v>
      </c>
      <c r="D46" s="31">
        <v>25435.3</v>
      </c>
      <c r="E46" s="27">
        <v>16414.1</v>
      </c>
      <c r="F46" s="28">
        <f t="shared" si="0"/>
        <v>1551.945599999999</v>
      </c>
      <c r="G46" s="29">
        <f t="shared" si="1"/>
        <v>6.5</v>
      </c>
    </row>
    <row r="47" spans="1:7" ht="15.75">
      <c r="A47" s="10">
        <v>44</v>
      </c>
      <c r="B47" s="15" t="s">
        <v>41</v>
      </c>
      <c r="C47" s="30">
        <v>22416.829</v>
      </c>
      <c r="D47" s="31">
        <v>23344.2</v>
      </c>
      <c r="E47" s="27">
        <v>14250</v>
      </c>
      <c r="F47" s="28">
        <f t="shared" si="0"/>
        <v>927.3709999999992</v>
      </c>
      <c r="G47" s="29">
        <f t="shared" si="1"/>
        <v>4.14</v>
      </c>
    </row>
    <row r="48" spans="1:7" ht="20.25" customHeight="1">
      <c r="A48" s="16"/>
      <c r="B48" s="20"/>
      <c r="C48" s="20"/>
      <c r="D48" s="20"/>
      <c r="E48" s="20"/>
      <c r="F48" s="20"/>
      <c r="G48" s="20"/>
    </row>
    <row r="49" spans="1:7" ht="12" customHeight="1">
      <c r="A49" s="16"/>
      <c r="B49" s="17"/>
      <c r="C49" s="16"/>
      <c r="D49" s="21"/>
      <c r="E49" s="21"/>
      <c r="F49" s="22"/>
      <c r="G49" s="22"/>
    </row>
    <row r="50" spans="1:7" ht="15" customHeight="1">
      <c r="A50" s="16"/>
      <c r="B50" s="32" t="s">
        <v>43</v>
      </c>
      <c r="C50" s="32"/>
      <c r="D50" s="18"/>
      <c r="E50" s="18"/>
      <c r="F50" s="16"/>
      <c r="G50" s="16"/>
    </row>
    <row r="51" spans="1:7" ht="14.25" customHeight="1">
      <c r="A51" s="16"/>
      <c r="B51" s="11" t="s">
        <v>50</v>
      </c>
      <c r="C51" s="12"/>
      <c r="D51" s="16"/>
      <c r="E51" s="16"/>
      <c r="F51" s="16"/>
      <c r="G51" s="16"/>
    </row>
    <row r="52" spans="1:7" ht="15">
      <c r="A52" s="16"/>
      <c r="B52" s="16"/>
      <c r="C52" s="16"/>
      <c r="D52" s="18"/>
      <c r="E52" s="18"/>
      <c r="F52" s="16"/>
      <c r="G52" s="16"/>
    </row>
    <row r="53" spans="1:7" s="4" customFormat="1" ht="6" customHeight="1">
      <c r="A53" s="12"/>
      <c r="B53" s="12"/>
      <c r="C53" s="12"/>
      <c r="D53" s="23"/>
      <c r="E53" s="23"/>
      <c r="F53" s="12"/>
      <c r="G53" s="12"/>
    </row>
    <row r="54" spans="1:7" s="4" customFormat="1" ht="14.25" customHeight="1">
      <c r="A54" s="12"/>
      <c r="B54" s="12"/>
      <c r="C54" s="12"/>
      <c r="D54" s="23"/>
      <c r="E54" s="23"/>
      <c r="F54" s="12"/>
      <c r="G54" s="12"/>
    </row>
    <row r="55" spans="1:7" s="5" customFormat="1" ht="16.5" customHeight="1">
      <c r="A55" s="24"/>
      <c r="B55" s="33"/>
      <c r="C55" s="33"/>
      <c r="D55" s="33"/>
      <c r="E55" s="25"/>
      <c r="F55" s="26"/>
      <c r="G55" s="26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2019-01-29T12:00:42Z</cp:lastPrinted>
  <dcterms:created xsi:type="dcterms:W3CDTF">2014-05-21T12:48:23Z</dcterms:created>
  <dcterms:modified xsi:type="dcterms:W3CDTF">2019-02-01T12:53:24Z</dcterms:modified>
  <cp:category/>
  <cp:version/>
  <cp:contentType/>
  <cp:contentStatus/>
</cp:coreProperties>
</file>